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124226"/>
  <mc:AlternateContent xmlns:mc="http://schemas.openxmlformats.org/markup-compatibility/2006">
    <mc:Choice Requires="x15">
      <x15ac:absPath xmlns:x15ac="http://schemas.microsoft.com/office/spreadsheetml/2010/11/ac" url="C:\Users\a-oddo\Downloads\"/>
    </mc:Choice>
  </mc:AlternateContent>
  <xr:revisionPtr revIDLastSave="0" documentId="8_{88417CBC-E9FA-4C5A-A82E-B58723B27F76}" xr6:coauthVersionLast="47" xr6:coauthVersionMax="47" xr10:uidLastSave="{00000000-0000-0000-0000-000000000000}"/>
  <bookViews>
    <workbookView xWindow="30780" yWindow="2355" windowWidth="21600" windowHeight="11385" firstSheet="1" activeTab="1" xr2:uid="{00000000-000D-0000-FFFF-FFFF00000000}"/>
  </bookViews>
  <sheets>
    <sheet name="Instructions" sheetId="3" r:id="rId1"/>
    <sheet name="Mandatory Template" sheetId="1" r:id="rId2"/>
    <sheet name="UTC-Specific Metrics" sheetId="5" r:id="rId3"/>
    <sheet name="Definitions" sheetId="2" r:id="rId4"/>
  </sheets>
  <definedNames>
    <definedName name="_xlnm.Print_Area" localSheetId="3">Table1[#All]</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2" i="5" l="1"/>
  <c r="C33" i="5"/>
  <c r="C26" i="5"/>
  <c r="C27" i="5"/>
  <c r="C28" i="5"/>
  <c r="C29" i="5"/>
  <c r="C25" i="5"/>
  <c r="C21" i="5"/>
  <c r="C22" i="5"/>
  <c r="C23" i="5"/>
  <c r="C20" i="5"/>
  <c r="C16" i="5"/>
  <c r="C17" i="5"/>
  <c r="C18" i="5"/>
  <c r="C15" i="5"/>
  <c r="C10" i="5"/>
  <c r="C11" i="5"/>
  <c r="C12" i="5"/>
  <c r="C13" i="5"/>
  <c r="C9" i="5"/>
  <c r="B30" i="1"/>
  <c r="B29" i="1"/>
  <c r="B28" i="1"/>
  <c r="B27" i="1"/>
  <c r="B11" i="1"/>
  <c r="B13" i="1"/>
  <c r="B14" i="1"/>
  <c r="B16" i="1"/>
  <c r="B17" i="1"/>
  <c r="B19" i="1"/>
  <c r="B20" i="1"/>
  <c r="B21" i="1"/>
  <c r="B23" i="1"/>
  <c r="B24" i="1"/>
  <c r="B25" i="1"/>
  <c r="B10" i="1"/>
</calcChain>
</file>

<file path=xl/sharedStrings.xml><?xml version="1.0" encoding="utf-8"?>
<sst xmlns="http://schemas.openxmlformats.org/spreadsheetml/2006/main" count="109" uniqueCount="94">
  <si>
    <r>
      <rPr>
        <b/>
        <sz val="16"/>
        <color theme="1"/>
        <rFont val="Calibri"/>
        <family val="2"/>
        <scheme val="minor"/>
      </rPr>
      <t>I</t>
    </r>
    <r>
      <rPr>
        <b/>
        <sz val="14"/>
        <color theme="1"/>
        <rFont val="Calibri"/>
        <family val="2"/>
        <scheme val="minor"/>
      </rPr>
      <t>nstructions:</t>
    </r>
    <r>
      <rPr>
        <sz val="14"/>
        <color theme="1"/>
        <rFont val="Calibri"/>
        <family val="2"/>
        <scheme val="minor"/>
      </rPr>
      <t xml:space="preserve">  The use of this </t>
    </r>
    <r>
      <rPr>
        <b/>
        <u/>
        <sz val="14"/>
        <color theme="1"/>
        <rFont val="Calibri"/>
        <family val="2"/>
        <scheme val="minor"/>
      </rPr>
      <t>Excel spreadsheet template is mandatory</t>
    </r>
    <r>
      <rPr>
        <sz val="14"/>
        <color theme="1"/>
        <rFont val="Calibri"/>
        <family val="2"/>
        <scheme val="minor"/>
      </rPr>
      <t xml:space="preserve"> for reporting UTC performance indicators.  Report the program-wide indicator metrics for the completed grant year.  Include the metrics for each consortium member.  Add as many columns as necessary to include all consortium members.    In the event that a consortium member participates in more than one UTC, include only the metrics corresponding with your grant and reporting period. You may add a worksheet to this spreadsheet to report your UTC-specific indicators.  Email the completed report as a </t>
    </r>
    <r>
      <rPr>
        <b/>
        <u/>
        <sz val="14"/>
        <color theme="1"/>
        <rFont val="Calibri"/>
        <family val="2"/>
        <scheme val="minor"/>
      </rPr>
      <t>spreadsheet</t>
    </r>
    <r>
      <rPr>
        <sz val="14"/>
        <color theme="1"/>
        <rFont val="Calibri"/>
        <family val="2"/>
        <scheme val="minor"/>
      </rPr>
      <t xml:space="preserve"> to your grant administrator within 30 days of the end of the grant year.  Do not send a PDF, do not add a cover page or attach to  another report.  </t>
    </r>
  </si>
  <si>
    <t>University Transportation Centers Program Performance Indicators</t>
  </si>
  <si>
    <t xml:space="preserve">UTC Name:  </t>
  </si>
  <si>
    <t>Center for Advancing Research in Transportation, Emissions, Energy, and Health (CARTEEH)</t>
  </si>
  <si>
    <t xml:space="preserve">University: </t>
  </si>
  <si>
    <t>Texas A&amp;M Transportation Institute</t>
  </si>
  <si>
    <t xml:space="preserve">Grant #:  </t>
  </si>
  <si>
    <t>69A3552348329</t>
  </si>
  <si>
    <t xml:space="preserve">Reporting Period: </t>
  </si>
  <si>
    <t>Performance Indicators</t>
  </si>
  <si>
    <t>CARTEEH</t>
  </si>
  <si>
    <t>Johns Hopkins University</t>
  </si>
  <si>
    <t>Georgia Tech</t>
  </si>
  <si>
    <t>University of Texas at El Paso</t>
  </si>
  <si>
    <t>University of California, Riverside</t>
  </si>
  <si>
    <t>Morehouse School of Medicine</t>
  </si>
  <si>
    <t>North Dakota State University</t>
  </si>
  <si>
    <t>Total</t>
  </si>
  <si>
    <t>TTI/TAMU</t>
  </si>
  <si>
    <t>JHU</t>
  </si>
  <si>
    <t>GaTech</t>
  </si>
  <si>
    <t>UTEP</t>
  </si>
  <si>
    <t>UCR</t>
  </si>
  <si>
    <t>MSM</t>
  </si>
  <si>
    <t>NDSU</t>
  </si>
  <si>
    <t>1. Number of transportation-related courses offered during the reporting period that were taught by faculty and/or teaching assistants who are associated with the UTC</t>
  </si>
  <si>
    <t>Undergraduate courses</t>
  </si>
  <si>
    <t>Graduate courses</t>
  </si>
  <si>
    <t>2. Number of students participating in transportation research projects during the reporting period funded by this grant</t>
  </si>
  <si>
    <t>Undergraduate students in research</t>
  </si>
  <si>
    <t>Graduate students in research</t>
  </si>
  <si>
    <t>3. Number of transportation-related advanced degree programs that utilize grant funds during the reporting period to support graduate students</t>
  </si>
  <si>
    <t>Masters level programs</t>
  </si>
  <si>
    <t>Doctoral level programs</t>
  </si>
  <si>
    <t xml:space="preserve">4.  Number of  students supported by this grant during the reporting period </t>
  </si>
  <si>
    <t>Undergraduate  students</t>
  </si>
  <si>
    <t>Masters  students</t>
  </si>
  <si>
    <t>Doctoral  students</t>
  </si>
  <si>
    <t xml:space="preserve">5.  Number of degrees awarded during the reporting period to students supported by this grant </t>
  </si>
  <si>
    <t>Undergraduate  degrees</t>
  </si>
  <si>
    <t>Masters  degrees</t>
  </si>
  <si>
    <t>Doctoral  degrees</t>
  </si>
  <si>
    <t>6.  Number and total dollar value of research projects selected for funding during the reporting period using UTC grant funds (Federal and/or Recipient Share) that you consider to be applied research and advanced research</t>
  </si>
  <si>
    <t>Number of applied research projects</t>
  </si>
  <si>
    <t>Dollar value of applied research projects</t>
  </si>
  <si>
    <t>Number of advanced research projects</t>
  </si>
  <si>
    <t>Dollar value of advanced research projects</t>
  </si>
  <si>
    <t>UTC-Specific Performance Indicators</t>
  </si>
  <si>
    <t>10/1/2023-9/30/2024</t>
  </si>
  <si>
    <t>Category</t>
  </si>
  <si>
    <t>Description of Indicator</t>
  </si>
  <si>
    <t>Metric</t>
  </si>
  <si>
    <t>1. Research Capability/Goals</t>
  </si>
  <si>
    <t>Technical reports published</t>
  </si>
  <si>
    <t>Peer-reviewed publications generated</t>
  </si>
  <si>
    <t>Conference presentations and invited talks on CARTEEH research</t>
  </si>
  <si>
    <t>Instances of media recognition of CARTEEH research</t>
  </si>
  <si>
    <t>Amount of research funding leveraged by CARTEEH researchers from other sources, based on their CARTEEH-funded work</t>
  </si>
  <si>
    <t>2. Leadership</t>
  </si>
  <si>
    <t>Leadership positions of researchers in professional organizations, editorial boards, etc.</t>
  </si>
  <si>
    <t>Recognitions and awards won by CARTEEH researchers and students</t>
  </si>
  <si>
    <t>Invitations to panels and advisory committees</t>
  </si>
  <si>
    <t>Invitations to speaking engagements to the scientific, educational, or professional  community</t>
  </si>
  <si>
    <t>3. Education and Workforce Development</t>
  </si>
  <si>
    <t>Students participating in CARTEEH activities</t>
  </si>
  <si>
    <t>Primary and secondary students participating in outreach activities</t>
  </si>
  <si>
    <t>CARTEEH-funded students entering the transportation workforce post-graduation</t>
  </si>
  <si>
    <t>Community members receiving direct exposure to CARTEEH products and materials</t>
  </si>
  <si>
    <t>4. Technology Transfer</t>
  </si>
  <si>
    <t>Seminars, webinars, and workshops sponsored or co-sponsored by CARTEEH</t>
  </si>
  <si>
    <t>Number of participants, webinars, seminars, and workshops sponsored or co-sponsored by CARTEEH</t>
  </si>
  <si>
    <t>Number of visitors to CARTEEH website</t>
  </si>
  <si>
    <t>?</t>
  </si>
  <si>
    <t>Number of agencies using CARTEEH research for decision support</t>
  </si>
  <si>
    <t>Number of IP disclosures filed as a result of CARTEEH research</t>
  </si>
  <si>
    <t>5. Collaboration</t>
  </si>
  <si>
    <t>Number of collaborative projects</t>
  </si>
  <si>
    <t>Number of partnerships developed with non-CARTEEH universities</t>
  </si>
  <si>
    <t>Instances of equipment and lab resources shared among CARTEEH members</t>
  </si>
  <si>
    <t>Performance Indicator</t>
  </si>
  <si>
    <t>Definition</t>
  </si>
  <si>
    <r>
      <rPr>
        <b/>
        <sz val="11"/>
        <color rgb="FF000000"/>
        <rFont val="Calibri"/>
        <family val="2"/>
        <scheme val="minor"/>
      </rPr>
      <t>Indicator #1</t>
    </r>
    <r>
      <rPr>
        <sz val="11"/>
        <color rgb="FF000000"/>
        <rFont val="Calibri"/>
        <family val="2"/>
        <scheme val="minor"/>
      </rPr>
      <t xml:space="preserve">
Number of transportation-related </t>
    </r>
    <r>
      <rPr>
        <sz val="11"/>
        <rFont val="Calibri"/>
        <family val="2"/>
        <scheme val="minor"/>
      </rPr>
      <t>courses</t>
    </r>
    <r>
      <rPr>
        <sz val="11"/>
        <color rgb="FF0070C0"/>
        <rFont val="Calibri"/>
        <family val="2"/>
        <scheme val="minor"/>
      </rPr>
      <t xml:space="preserve"> </t>
    </r>
    <r>
      <rPr>
        <sz val="11"/>
        <color rgb="FF000000"/>
        <rFont val="Calibri"/>
        <family val="2"/>
        <scheme val="minor"/>
      </rPr>
      <t>offered during the reporting period that were taught by faculty and/or teaching assistants who were associated with the UTC
-Undergraduate courses
-Graduate courses</t>
    </r>
  </si>
  <si>
    <t>In this indicator report the number of undergraduate and graduate transportation-related courses.  “Associated” means a faculty member or teaching assistant who receives federal and/or matching funds through the Center to conduct research; and/or a faculty member or teaching assistant who participates actively in education and outreach activities funded by the UTC grant.</t>
  </si>
  <si>
    <r>
      <rPr>
        <b/>
        <sz val="11"/>
        <color theme="1"/>
        <rFont val="Calibri"/>
        <family val="2"/>
        <scheme val="minor"/>
      </rPr>
      <t>Indicator #2</t>
    </r>
    <r>
      <rPr>
        <sz val="11"/>
        <color theme="1"/>
        <rFont val="Calibri"/>
        <family val="2"/>
        <scheme val="minor"/>
      </rPr>
      <t xml:space="preserve">
Number of students participating in transportation research projects during the reporting period funded by this grant
-Undergraduate students in research
-Graduate students in reseach</t>
    </r>
  </si>
  <si>
    <r>
      <t xml:space="preserve">In this indicator report the number of undergraduate and graduate students involved in research projects funded by the grant, whether the student receives compensation or not.
</t>
    </r>
    <r>
      <rPr>
        <i/>
        <sz val="11"/>
        <color theme="1"/>
        <rFont val="Calibri"/>
        <family val="2"/>
        <scheme val="minor"/>
      </rPr>
      <t>One example of non-compensated involvement:  As part of a course requirement, the student collects or analyzes data for a transportation research project, but is not compensated.</t>
    </r>
  </si>
  <si>
    <r>
      <rPr>
        <b/>
        <sz val="11"/>
        <color theme="1"/>
        <rFont val="Calibri"/>
        <family val="2"/>
        <scheme val="minor"/>
      </rPr>
      <t xml:space="preserve">Indicator #3 </t>
    </r>
    <r>
      <rPr>
        <sz val="11"/>
        <color theme="1"/>
        <rFont val="Calibri"/>
        <family val="2"/>
        <scheme val="minor"/>
      </rPr>
      <t xml:space="preserve">
Number of transportation-related advanced degree programs that utilize grant funds during the reporting period to support graduate students
-Masters level programs
-Doctoral level programs</t>
    </r>
  </si>
  <si>
    <t xml:space="preserve">In this indicator report the number of all advanced degree (masters and doctoral) programs that involved students supported through UTC federal funds and/or match.  </t>
  </si>
  <si>
    <r>
      <rPr>
        <b/>
        <sz val="11"/>
        <color theme="1"/>
        <rFont val="Calibri"/>
        <family val="2"/>
        <scheme val="minor"/>
      </rPr>
      <t>Indicator #4</t>
    </r>
    <r>
      <rPr>
        <sz val="11"/>
        <color theme="1"/>
        <rFont val="Calibri"/>
        <family val="2"/>
        <scheme val="minor"/>
      </rPr>
      <t xml:space="preserve">
Number of students supported by this grant during the reporting period
-Undergraduate students
-Masters level students
-Doctoral level students</t>
    </r>
  </si>
  <si>
    <t>In this indicator report the number of undergraduate, masters and doctoral students who received financial support from the UTC federal funds and/or match in the form of tuition relief, wages or stipend.</t>
  </si>
  <si>
    <r>
      <rPr>
        <b/>
        <sz val="11"/>
        <color theme="1"/>
        <rFont val="Calibri"/>
        <family val="2"/>
        <scheme val="minor"/>
      </rPr>
      <t xml:space="preserve">Indicator #5 </t>
    </r>
    <r>
      <rPr>
        <sz val="11"/>
        <color theme="1"/>
        <rFont val="Calibri"/>
        <family val="2"/>
        <scheme val="minor"/>
      </rPr>
      <t xml:space="preserve">
Number of degrees awarded during the reporting period to students supported by this grant 
-Undergraduate degrees
-Masters' level degrees
-Doctoral level degrees</t>
    </r>
  </si>
  <si>
    <t>In this indicator report the number of undergraduate, masters and doctoral degrees awarded to students who received financial support from the UTC federal funds and/or match during all or any part of their studies AND received their degrees during the reporting period.</t>
  </si>
  <si>
    <r>
      <rPr>
        <b/>
        <sz val="11"/>
        <color theme="1"/>
        <rFont val="Calibri"/>
        <family val="2"/>
        <scheme val="minor"/>
      </rPr>
      <t>Indicator #6</t>
    </r>
    <r>
      <rPr>
        <sz val="11"/>
        <color theme="1"/>
        <rFont val="Calibri"/>
        <family val="2"/>
        <scheme val="minor"/>
      </rPr>
      <t xml:space="preserve">
Number and total dollar value of research projects selected for funding during the reporting period using UTC grant funds (Federal and/or Recipient) that you consider to be applied research and advanced research 
-Number of applied research projects
-Dollar value of applied research projects
-Number of advanced research projects
-Dollar value of advanced research projects</t>
    </r>
  </si>
  <si>
    <r>
      <t xml:space="preserve">In this indicator report the number of applied and advanced research projects selected during the reporting period and their estimated budget (federal and match funds).  </t>
    </r>
    <r>
      <rPr>
        <sz val="11"/>
        <color rgb="FFFF0000"/>
        <rFont val="Calibri"/>
        <family val="2"/>
        <scheme val="minor"/>
      </rPr>
      <t xml:space="preserve"> If an on-going project was selected to receive additional funding, it should be counted as a phase 2, a continuation or a modification.</t>
    </r>
    <r>
      <rPr>
        <sz val="11"/>
        <color theme="1"/>
        <rFont val="Calibri"/>
        <family val="2"/>
        <scheme val="minor"/>
      </rPr>
      <t xml:space="preserve">
</t>
    </r>
    <r>
      <rPr>
        <b/>
        <sz val="11"/>
        <color theme="1"/>
        <rFont val="Calibri"/>
        <family val="2"/>
        <scheme val="minor"/>
      </rPr>
      <t>Definitions of applied and advanced research</t>
    </r>
    <r>
      <rPr>
        <sz val="11"/>
        <color theme="1"/>
        <rFont val="Calibri"/>
        <family val="2"/>
        <scheme val="minor"/>
      </rPr>
      <t xml:space="preserve">
</t>
    </r>
    <r>
      <rPr>
        <u/>
        <sz val="11"/>
        <color theme="1"/>
        <rFont val="Calibri"/>
        <family val="2"/>
        <scheme val="minor"/>
      </rPr>
      <t>Applied Research</t>
    </r>
    <r>
      <rPr>
        <sz val="11"/>
        <color theme="1"/>
        <rFont val="Calibri"/>
        <family val="2"/>
        <scheme val="minor"/>
      </rPr>
      <t xml:space="preserve">
The systematic study to gain knowledge or understanding necessary for determining the means by which a recognized and specific need may be met.
(OMB Circular A-11)
</t>
    </r>
    <r>
      <rPr>
        <u/>
        <sz val="11"/>
        <color theme="1"/>
        <rFont val="Calibri"/>
        <family val="2"/>
        <scheme val="minor"/>
      </rPr>
      <t>Advanced Research</t>
    </r>
    <r>
      <rPr>
        <sz val="11"/>
        <color theme="1"/>
        <rFont val="Calibri"/>
        <family val="2"/>
        <scheme val="minor"/>
      </rPr>
      <t xml:space="preserve">
An intermediate research effort between basic research (study to understand fundamental aspects of phenomena without specific applications in mind) and applied research.  Study that bridges basic research and applied research, and includes transformational change rather than incremental advances.  The investigation into the use of basic research results to an area of application without a specific problem to resolve.  
</t>
    </r>
  </si>
  <si>
    <t xml:space="preserve">10/1/2023-9/30/2024 (also includes project information from 6/1/23-9/30/23)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</si>
</sst>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
  </numFmts>
  <fonts count="17" x14ac:knownFonts="1">
    <font>
      <sz val="11"/>
      <color theme="1"/>
      <name val="Calibri"/>
      <family val="2"/>
      <scheme val="minor"/>
    </font>
    <font>
      <b/>
      <sz val="11"/>
      <color theme="1"/>
      <name val="Calibri"/>
      <family val="2"/>
      <scheme val="minor"/>
    </font>
    <font>
      <sz val="9"/>
      <color theme="1"/>
      <name val="Calibri"/>
      <family val="2"/>
      <scheme val="minor"/>
    </font>
    <font>
      <b/>
      <sz val="14"/>
      <color theme="1"/>
      <name val="Calibri"/>
      <family val="2"/>
      <scheme val="minor"/>
    </font>
    <font>
      <sz val="11"/>
      <color theme="1"/>
      <name val="Calibri"/>
      <family val="2"/>
      <scheme val="minor"/>
    </font>
    <font>
      <sz val="11"/>
      <color rgb="FFFF0000"/>
      <name val="Calibri"/>
      <family val="2"/>
      <scheme val="minor"/>
    </font>
    <font>
      <b/>
      <sz val="11"/>
      <color rgb="FF000000"/>
      <name val="Calibri"/>
      <family val="2"/>
      <scheme val="minor"/>
    </font>
    <font>
      <sz val="11"/>
      <color rgb="FF000000"/>
      <name val="Calibri"/>
      <family val="2"/>
      <scheme val="minor"/>
    </font>
    <font>
      <i/>
      <sz val="11"/>
      <color theme="1"/>
      <name val="Calibri"/>
      <family val="2"/>
      <scheme val="minor"/>
    </font>
    <font>
      <u/>
      <sz val="11"/>
      <color theme="1"/>
      <name val="Calibri"/>
      <family val="2"/>
      <scheme val="minor"/>
    </font>
    <font>
      <sz val="11"/>
      <color rgb="FF0070C0"/>
      <name val="Calibri"/>
      <family val="2"/>
      <scheme val="minor"/>
    </font>
    <font>
      <sz val="11"/>
      <name val="Calibri"/>
      <family val="2"/>
      <scheme val="minor"/>
    </font>
    <font>
      <sz val="14"/>
      <color theme="1"/>
      <name val="Calibri"/>
      <family val="2"/>
      <scheme val="minor"/>
    </font>
    <font>
      <b/>
      <u/>
      <sz val="14"/>
      <color theme="1"/>
      <name val="Calibri"/>
      <family val="2"/>
      <scheme val="minor"/>
    </font>
    <font>
      <b/>
      <sz val="16"/>
      <color theme="1"/>
      <name val="Calibri"/>
      <family val="2"/>
      <scheme val="minor"/>
    </font>
    <font>
      <sz val="16"/>
      <color theme="1"/>
      <name val="Calibri"/>
      <family val="2"/>
      <scheme val="minor"/>
    </font>
    <font>
      <sz val="11"/>
      <color rgb="FF242424"/>
      <name val="Aptos Narrow"/>
      <charset val="1"/>
    </font>
  </fonts>
  <fills count="6">
    <fill>
      <patternFill patternType="none"/>
    </fill>
    <fill>
      <patternFill patternType="gray125"/>
    </fill>
    <fill>
      <patternFill patternType="solid">
        <fgColor rgb="FFFFFF00"/>
        <bgColor indexed="64"/>
      </patternFill>
    </fill>
    <fill>
      <patternFill patternType="solid">
        <fgColor theme="0" tint="-0.249977111117893"/>
        <bgColor indexed="64"/>
      </patternFill>
    </fill>
    <fill>
      <patternFill patternType="solid">
        <fgColor theme="0" tint="-0.499984740745262"/>
        <bgColor indexed="64"/>
      </patternFill>
    </fill>
    <fill>
      <patternFill patternType="solid">
        <fgColor theme="6" tint="0.79998168889431442"/>
        <bgColor indexed="64"/>
      </patternFill>
    </fill>
  </fills>
  <borders count="26">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thin">
        <color theme="0" tint="-0.499984740745262"/>
      </bottom>
      <diagonal/>
    </border>
    <border>
      <left style="thin">
        <color indexed="64"/>
      </left>
      <right style="thin">
        <color indexed="64"/>
      </right>
      <top style="thin">
        <color theme="0" tint="-0.499984740745262"/>
      </top>
      <bottom style="thin">
        <color theme="0" tint="-0.499984740745262"/>
      </bottom>
      <diagonal/>
    </border>
    <border>
      <left style="thin">
        <color indexed="64"/>
      </left>
      <right style="thin">
        <color indexed="64"/>
      </right>
      <top style="thin">
        <color theme="0" tint="-0.499984740745262"/>
      </top>
      <bottom/>
      <diagonal/>
    </border>
    <border>
      <left style="thin">
        <color indexed="64"/>
      </left>
      <right style="thin">
        <color indexed="64"/>
      </right>
      <top/>
      <bottom style="thin">
        <color theme="0" tint="-0.499984740745262"/>
      </bottom>
      <diagonal/>
    </border>
    <border>
      <left style="thin">
        <color indexed="64"/>
      </left>
      <right style="thin">
        <color indexed="64"/>
      </right>
      <top style="thin">
        <color theme="0" tint="-0.499984740745262"/>
      </top>
      <bottom style="thin">
        <color indexed="64"/>
      </bottom>
      <diagonal/>
    </border>
    <border>
      <left style="thin">
        <color rgb="FF000000"/>
      </left>
      <right style="thin">
        <color rgb="FF000000"/>
      </right>
      <top style="thin">
        <color rgb="FF000000"/>
      </top>
      <bottom style="thin">
        <color rgb="FF000000"/>
      </bottom>
      <diagonal/>
    </border>
    <border>
      <left style="thin">
        <color indexed="64"/>
      </left>
      <right/>
      <top style="thin">
        <color indexed="64"/>
      </top>
      <bottom style="thin">
        <color indexed="64"/>
      </bottom>
      <diagonal/>
    </border>
    <border>
      <left/>
      <right/>
      <top/>
      <bottom style="thin">
        <color rgb="FF000000"/>
      </bottom>
      <diagonal/>
    </border>
    <border>
      <left style="thin">
        <color rgb="FF000000"/>
      </left>
      <right style="thin">
        <color rgb="FF000000"/>
      </right>
      <top/>
      <bottom style="thin">
        <color rgb="FF000000"/>
      </bottom>
      <diagonal/>
    </border>
  </borders>
  <cellStyleXfs count="2">
    <xf numFmtId="0" fontId="0" fillId="0" borderId="0"/>
    <xf numFmtId="44" fontId="4" fillId="0" borderId="0" applyFont="0" applyFill="0" applyBorder="0" applyAlignment="0" applyProtection="0"/>
  </cellStyleXfs>
  <cellXfs count="77">
    <xf numFmtId="0" fontId="0" fillId="0" borderId="0" xfId="0"/>
    <xf numFmtId="0" fontId="0" fillId="0" borderId="0" xfId="0" applyProtection="1">
      <protection locked="0"/>
    </xf>
    <xf numFmtId="0" fontId="1" fillId="0" borderId="8" xfId="0" applyFont="1" applyBorder="1" applyAlignment="1" applyProtection="1">
      <alignment horizontal="right"/>
      <protection locked="0"/>
    </xf>
    <xf numFmtId="0" fontId="1" fillId="0" borderId="9" xfId="0" applyFont="1" applyBorder="1" applyAlignment="1" applyProtection="1">
      <alignment horizontal="right"/>
      <protection locked="0"/>
    </xf>
    <xf numFmtId="0" fontId="1" fillId="0" borderId="10" xfId="0" applyFont="1" applyBorder="1" applyAlignment="1" applyProtection="1">
      <alignment horizontal="right"/>
      <protection locked="0"/>
    </xf>
    <xf numFmtId="0" fontId="0" fillId="0" borderId="11" xfId="0" applyBorder="1" applyProtection="1">
      <protection locked="0"/>
    </xf>
    <xf numFmtId="0" fontId="3" fillId="0" borderId="13" xfId="0" applyFont="1" applyBorder="1" applyAlignment="1" applyProtection="1">
      <alignment horizontal="left" wrapText="1" indent="1"/>
      <protection locked="0"/>
    </xf>
    <xf numFmtId="0" fontId="2" fillId="3" borderId="7" xfId="0" applyFont="1" applyFill="1" applyBorder="1" applyAlignment="1" applyProtection="1">
      <alignment horizontal="center" wrapText="1"/>
      <protection locked="0"/>
    </xf>
    <xf numFmtId="0" fontId="0" fillId="0" borderId="0" xfId="0" applyAlignment="1" applyProtection="1">
      <alignment wrapText="1"/>
      <protection locked="0"/>
    </xf>
    <xf numFmtId="0" fontId="0" fillId="0" borderId="7" xfId="0" applyBorder="1" applyProtection="1">
      <protection locked="0"/>
    </xf>
    <xf numFmtId="0" fontId="1" fillId="0" borderId="13" xfId="0" applyFont="1" applyBorder="1" applyAlignment="1" applyProtection="1">
      <alignment horizontal="left" vertical="center" wrapText="1" indent="1"/>
      <protection locked="0"/>
    </xf>
    <xf numFmtId="0" fontId="0" fillId="3" borderId="1" xfId="0" applyFill="1" applyBorder="1" applyProtection="1">
      <protection locked="0"/>
    </xf>
    <xf numFmtId="0" fontId="0" fillId="0" borderId="1" xfId="0" applyBorder="1" applyProtection="1">
      <protection locked="0"/>
    </xf>
    <xf numFmtId="0" fontId="0" fillId="0" borderId="14" xfId="0" applyBorder="1" applyAlignment="1" applyProtection="1">
      <alignment horizontal="right"/>
      <protection locked="0"/>
    </xf>
    <xf numFmtId="0" fontId="0" fillId="0" borderId="7" xfId="0" applyBorder="1" applyAlignment="1" applyProtection="1">
      <alignment horizontal="right"/>
      <protection locked="0"/>
    </xf>
    <xf numFmtId="44" fontId="0" fillId="0" borderId="1" xfId="1" applyFont="1" applyBorder="1" applyProtection="1">
      <protection locked="0"/>
    </xf>
    <xf numFmtId="0" fontId="1" fillId="0" borderId="13" xfId="0" applyFont="1" applyBorder="1" applyAlignment="1">
      <alignment horizontal="left" vertical="center" wrapText="1" indent="1"/>
    </xf>
    <xf numFmtId="0" fontId="0" fillId="3" borderId="1" xfId="0" applyFill="1" applyBorder="1"/>
    <xf numFmtId="0" fontId="0" fillId="0" borderId="14" xfId="0" applyBorder="1" applyAlignment="1">
      <alignment horizontal="right"/>
    </xf>
    <xf numFmtId="0" fontId="0" fillId="0" borderId="7" xfId="0" applyBorder="1" applyAlignment="1">
      <alignment horizontal="right"/>
    </xf>
    <xf numFmtId="44" fontId="0" fillId="3" borderId="1" xfId="1" applyFont="1" applyFill="1" applyBorder="1" applyProtection="1"/>
    <xf numFmtId="0" fontId="0" fillId="0" borderId="14" xfId="0" applyBorder="1" applyAlignment="1">
      <alignment horizontal="right" vertical="center" wrapText="1"/>
    </xf>
    <xf numFmtId="0" fontId="0" fillId="0" borderId="0" xfId="0" applyAlignment="1">
      <alignment vertical="top" wrapText="1"/>
    </xf>
    <xf numFmtId="0" fontId="0" fillId="0" borderId="0" xfId="0" applyAlignment="1">
      <alignment wrapText="1"/>
    </xf>
    <xf numFmtId="0" fontId="1" fillId="0" borderId="0" xfId="0" applyFont="1" applyAlignment="1">
      <alignment wrapText="1"/>
    </xf>
    <xf numFmtId="0" fontId="1" fillId="0" borderId="0" xfId="0" applyFont="1"/>
    <xf numFmtId="0" fontId="0" fillId="0" borderId="0" xfId="0" applyAlignment="1">
      <alignment vertical="top"/>
    </xf>
    <xf numFmtId="0" fontId="7" fillId="0" borderId="0" xfId="0" applyFont="1" applyAlignment="1">
      <alignment horizontal="left" vertical="top" wrapText="1"/>
    </xf>
    <xf numFmtId="0" fontId="1" fillId="4" borderId="10" xfId="0" applyFont="1" applyFill="1" applyBorder="1" applyAlignment="1" applyProtection="1">
      <alignment horizontal="right"/>
      <protection locked="0"/>
    </xf>
    <xf numFmtId="0" fontId="0" fillId="4" borderId="11" xfId="0" applyFill="1" applyBorder="1" applyProtection="1">
      <protection locked="0"/>
    </xf>
    <xf numFmtId="0" fontId="0" fillId="4" borderId="12" xfId="0" applyFill="1" applyBorder="1" applyProtection="1">
      <protection locked="0"/>
    </xf>
    <xf numFmtId="0" fontId="3" fillId="0" borderId="13" xfId="0" applyFont="1" applyBorder="1" applyAlignment="1" applyProtection="1">
      <alignment wrapText="1"/>
      <protection locked="0"/>
    </xf>
    <xf numFmtId="0" fontId="0" fillId="0" borderId="0" xfId="0" applyAlignment="1">
      <alignment horizontal="center"/>
    </xf>
    <xf numFmtId="0" fontId="1" fillId="3" borderId="13" xfId="0" applyFont="1" applyFill="1" applyBorder="1" applyAlignment="1" applyProtection="1">
      <alignment horizontal="left" vertical="center" wrapText="1" indent="1"/>
      <protection locked="0"/>
    </xf>
    <xf numFmtId="0" fontId="0" fillId="3" borderId="13" xfId="0" applyFill="1" applyBorder="1" applyProtection="1">
      <protection locked="0"/>
    </xf>
    <xf numFmtId="0" fontId="0" fillId="3" borderId="0" xfId="0" applyFill="1"/>
    <xf numFmtId="0" fontId="0" fillId="5" borderId="17" xfId="0" applyFill="1" applyBorder="1" applyProtection="1">
      <protection locked="0"/>
    </xf>
    <xf numFmtId="0" fontId="0" fillId="5" borderId="17" xfId="0" applyFill="1" applyBorder="1" applyAlignment="1" applyProtection="1">
      <alignment horizontal="center"/>
      <protection locked="0"/>
    </xf>
    <xf numFmtId="0" fontId="0" fillId="5" borderId="18" xfId="0" applyFill="1" applyBorder="1" applyProtection="1">
      <protection locked="0"/>
    </xf>
    <xf numFmtId="44" fontId="0" fillId="0" borderId="0" xfId="1" applyFont="1" applyAlignment="1">
      <alignment horizontal="center"/>
    </xf>
    <xf numFmtId="0" fontId="1" fillId="3" borderId="17" xfId="0" applyFont="1" applyFill="1" applyBorder="1" applyAlignment="1" applyProtection="1">
      <alignment horizontal="left" vertical="center" wrapText="1" indent="1"/>
      <protection locked="0"/>
    </xf>
    <xf numFmtId="0" fontId="0" fillId="3" borderId="17" xfId="0" applyFill="1" applyBorder="1" applyProtection="1">
      <protection locked="0"/>
    </xf>
    <xf numFmtId="0" fontId="0" fillId="3" borderId="17" xfId="0" applyFill="1" applyBorder="1" applyAlignment="1" applyProtection="1">
      <alignment horizontal="center"/>
      <protection locked="0"/>
    </xf>
    <xf numFmtId="0" fontId="0" fillId="3" borderId="0" xfId="0" applyFill="1" applyAlignment="1" applyProtection="1">
      <alignment horizontal="center"/>
      <protection locked="0"/>
    </xf>
    <xf numFmtId="0" fontId="1" fillId="5" borderId="14" xfId="0" applyFont="1" applyFill="1" applyBorder="1" applyAlignment="1" applyProtection="1">
      <alignment horizontal="right"/>
      <protection locked="0"/>
    </xf>
    <xf numFmtId="0" fontId="1" fillId="5" borderId="20" xfId="0" applyFont="1" applyFill="1" applyBorder="1" applyAlignment="1" applyProtection="1">
      <alignment horizontal="right"/>
      <protection locked="0"/>
    </xf>
    <xf numFmtId="0" fontId="0" fillId="5" borderId="18" xfId="0" applyFill="1" applyBorder="1" applyAlignment="1" applyProtection="1">
      <alignment wrapText="1"/>
      <protection locked="0"/>
    </xf>
    <xf numFmtId="0" fontId="1" fillId="5" borderId="14" xfId="0" applyFont="1" applyFill="1" applyBorder="1" applyAlignment="1" applyProtection="1">
      <alignment horizontal="left" vertical="center" wrapText="1" indent="1"/>
      <protection locked="0"/>
    </xf>
    <xf numFmtId="0" fontId="0" fillId="5" borderId="21" xfId="0" applyFill="1" applyBorder="1" applyProtection="1">
      <protection locked="0"/>
    </xf>
    <xf numFmtId="0" fontId="2" fillId="0" borderId="7" xfId="0" applyFont="1" applyBorder="1" applyAlignment="1" applyProtection="1">
      <alignment horizontal="center" wrapText="1"/>
      <protection locked="0"/>
    </xf>
    <xf numFmtId="0" fontId="3" fillId="3" borderId="1" xfId="0" applyFont="1" applyFill="1" applyBorder="1" applyAlignment="1" applyProtection="1">
      <alignment horizontal="center"/>
      <protection locked="0"/>
    </xf>
    <xf numFmtId="0" fontId="3" fillId="0" borderId="1" xfId="0" applyFont="1" applyBorder="1" applyAlignment="1" applyProtection="1">
      <alignment horizontal="center"/>
      <protection locked="0"/>
    </xf>
    <xf numFmtId="0" fontId="0" fillId="0" borderId="22" xfId="0" applyBorder="1" applyProtection="1">
      <protection locked="0"/>
    </xf>
    <xf numFmtId="0" fontId="0" fillId="0" borderId="23" xfId="0" applyBorder="1" applyProtection="1">
      <protection locked="0"/>
    </xf>
    <xf numFmtId="44" fontId="0" fillId="0" borderId="23" xfId="1" applyFont="1" applyBorder="1" applyProtection="1">
      <protection locked="0"/>
    </xf>
    <xf numFmtId="44" fontId="0" fillId="0" borderId="22" xfId="0" applyNumberFormat="1" applyBorder="1" applyProtection="1">
      <protection locked="0"/>
    </xf>
    <xf numFmtId="0" fontId="0" fillId="0" borderId="24" xfId="0" applyBorder="1" applyProtection="1">
      <protection locked="0"/>
    </xf>
    <xf numFmtId="0" fontId="2" fillId="0" borderId="23" xfId="0" applyFont="1" applyBorder="1" applyAlignment="1" applyProtection="1">
      <alignment horizontal="center" wrapText="1"/>
      <protection locked="0"/>
    </xf>
    <xf numFmtId="0" fontId="3" fillId="0" borderId="14" xfId="0" applyFont="1" applyBorder="1" applyAlignment="1" applyProtection="1">
      <alignment horizontal="center"/>
      <protection locked="0"/>
    </xf>
    <xf numFmtId="0" fontId="2" fillId="0" borderId="25" xfId="0" applyFont="1" applyBorder="1" applyAlignment="1" applyProtection="1">
      <alignment horizontal="center" wrapText="1"/>
      <protection locked="0"/>
    </xf>
    <xf numFmtId="0" fontId="0" fillId="5" borderId="20" xfId="0" applyFill="1" applyBorder="1" applyProtection="1">
      <protection locked="0"/>
    </xf>
    <xf numFmtId="164" fontId="0" fillId="5" borderId="17" xfId="0" applyNumberFormat="1" applyFill="1" applyBorder="1" applyAlignment="1" applyProtection="1">
      <alignment horizontal="center"/>
      <protection locked="0"/>
    </xf>
    <xf numFmtId="0" fontId="0" fillId="2" borderId="0" xfId="0" applyFill="1" applyAlignment="1">
      <alignment horizontal="center"/>
    </xf>
    <xf numFmtId="0" fontId="15" fillId="2" borderId="4" xfId="0" applyFont="1" applyFill="1" applyBorder="1" applyAlignment="1" applyProtection="1">
      <alignment vertical="top" wrapText="1"/>
      <protection locked="0"/>
    </xf>
    <xf numFmtId="0" fontId="0" fillId="2" borderId="5" xfId="0" applyFill="1" applyBorder="1" applyAlignment="1" applyProtection="1">
      <alignment vertical="top" wrapText="1"/>
      <protection locked="0"/>
    </xf>
    <xf numFmtId="0" fontId="0" fillId="2" borderId="6" xfId="0" applyFill="1" applyBorder="1" applyAlignment="1" applyProtection="1">
      <alignment vertical="top" wrapText="1"/>
      <protection locked="0"/>
    </xf>
    <xf numFmtId="0" fontId="3" fillId="0" borderId="0" xfId="0" applyFont="1" applyAlignment="1" applyProtection="1">
      <alignment horizontal="left"/>
      <protection locked="0"/>
    </xf>
    <xf numFmtId="0" fontId="0" fillId="0" borderId="24" xfId="0" applyBorder="1" applyProtection="1">
      <protection locked="0"/>
    </xf>
    <xf numFmtId="0" fontId="16" fillId="0" borderId="24" xfId="0" applyFont="1" applyBorder="1" applyProtection="1">
      <protection locked="0"/>
    </xf>
    <xf numFmtId="0" fontId="1" fillId="5" borderId="19" xfId="0" applyFont="1" applyFill="1" applyBorder="1" applyAlignment="1" applyProtection="1">
      <alignment horizontal="center"/>
      <protection locked="0"/>
    </xf>
    <xf numFmtId="0" fontId="1" fillId="5" borderId="14" xfId="0" applyFont="1" applyFill="1" applyBorder="1" applyAlignment="1" applyProtection="1">
      <alignment horizontal="center"/>
      <protection locked="0"/>
    </xf>
    <xf numFmtId="0" fontId="1" fillId="5" borderId="7" xfId="0" applyFont="1" applyFill="1" applyBorder="1" applyAlignment="1" applyProtection="1">
      <alignment horizontal="center"/>
      <protection locked="0"/>
    </xf>
    <xf numFmtId="0" fontId="3" fillId="0" borderId="15" xfId="0" applyFont="1" applyBorder="1" applyProtection="1">
      <protection locked="0"/>
    </xf>
    <xf numFmtId="0" fontId="3" fillId="0" borderId="16" xfId="0" applyFont="1" applyBorder="1" applyProtection="1">
      <protection locked="0"/>
    </xf>
    <xf numFmtId="0" fontId="0" fillId="0" borderId="2" xfId="0" applyBorder="1" applyProtection="1">
      <protection locked="0"/>
    </xf>
    <xf numFmtId="0" fontId="0" fillId="0" borderId="3" xfId="0" applyBorder="1" applyProtection="1">
      <protection locked="0"/>
    </xf>
    <xf numFmtId="0" fontId="1" fillId="5" borderId="13" xfId="0" applyFont="1" applyFill="1" applyBorder="1" applyAlignment="1" applyProtection="1">
      <alignment horizontal="center"/>
      <protection locked="0"/>
    </xf>
  </cellXfs>
  <cellStyles count="2">
    <cellStyle name="Currency" xfId="1" builtinId="4"/>
    <cellStyle name="Normal" xfId="0" builtinId="0"/>
  </cellStyles>
  <dxfs count="4">
    <dxf>
      <alignment horizontal="general" vertical="top" textRotation="0" wrapText="1" indent="0" justifyLastLine="0" shrinkToFit="0" readingOrder="0"/>
    </dxf>
    <dxf>
      <alignment horizontal="general" vertical="top" textRotation="0" wrapText="1" indent="0" justifyLastLine="0" shrinkToFit="0" readingOrder="0"/>
    </dxf>
    <dxf>
      <alignment horizontal="general" vertical="top" textRotation="0" wrapText="1" indent="0" justifyLastLine="0" shrinkToFit="0" readingOrder="0"/>
    </dxf>
    <dxf>
      <font>
        <b/>
        <i val="0"/>
        <strike val="0"/>
        <condense val="0"/>
        <extend val="0"/>
        <outline val="0"/>
        <shadow val="0"/>
        <u val="none"/>
        <vertAlign val="baseline"/>
        <sz val="11"/>
        <color theme="1"/>
        <name val="Calibri"/>
        <scheme val="minor"/>
      </font>
      <alignment horizontal="general" vertical="bottom" textRotation="0" wrapText="1" indent="0" justifyLastLine="0" shrinkToFit="0"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1:B7" totalsRowShown="0" headerRowDxfId="3" dataDxfId="2">
  <autoFilter ref="A1:B7" xr:uid="{00000000-0009-0000-0100-000001000000}"/>
  <tableColumns count="2">
    <tableColumn id="1" xr3:uid="{00000000-0010-0000-0000-000001000000}" name="Performance Indicator" dataDxfId="1"/>
    <tableColumn id="2" xr3:uid="{00000000-0010-0000-0000-000002000000}" name="Definition" dataDxfId="0"/>
  </tableColumns>
  <tableStyleInfo name="TableStyleMedium15"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sheetPr>
  <dimension ref="A1:H1"/>
  <sheetViews>
    <sheetView workbookViewId="0">
      <selection activeCell="E10" sqref="E10"/>
    </sheetView>
  </sheetViews>
  <sheetFormatPr defaultRowHeight="15" x14ac:dyDescent="0.25"/>
  <sheetData>
    <row r="1" spans="1:8" ht="245.45" customHeight="1" thickBot="1" x14ac:dyDescent="0.3">
      <c r="A1" s="63" t="s">
        <v>0</v>
      </c>
      <c r="B1" s="64"/>
      <c r="C1" s="64"/>
      <c r="D1" s="64"/>
      <c r="E1" s="64"/>
      <c r="F1" s="64"/>
      <c r="G1" s="64"/>
      <c r="H1" s="65"/>
    </row>
  </sheetData>
  <mergeCells count="1">
    <mergeCell ref="A1:H1"/>
  </mergeCells>
  <printOptions horizontalCentered="1"/>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B050"/>
    <pageSetUpPr fitToPage="1"/>
  </sheetPr>
  <dimension ref="A1:I30"/>
  <sheetViews>
    <sheetView tabSelected="1" workbookViewId="0">
      <selection activeCell="L12" sqref="L12"/>
    </sheetView>
  </sheetViews>
  <sheetFormatPr defaultColWidth="9.140625" defaultRowHeight="15" x14ac:dyDescent="0.25"/>
  <cols>
    <col min="1" max="1" width="44.7109375" style="1" customWidth="1"/>
    <col min="2" max="9" width="12.7109375" style="1" customWidth="1"/>
    <col min="10" max="16384" width="9.140625" style="1"/>
  </cols>
  <sheetData>
    <row r="1" spans="1:9" ht="18" customHeight="1" x14ac:dyDescent="0.3">
      <c r="A1" s="66" t="s">
        <v>1</v>
      </c>
      <c r="B1" s="66"/>
      <c r="C1" s="66"/>
      <c r="D1" s="66"/>
      <c r="E1" s="66"/>
      <c r="F1" s="66"/>
      <c r="G1" s="66"/>
      <c r="H1" s="66"/>
      <c r="I1" s="66"/>
    </row>
    <row r="2" spans="1:9" x14ac:dyDescent="0.25">
      <c r="A2" s="2" t="s">
        <v>2</v>
      </c>
      <c r="B2" s="67" t="s">
        <v>3</v>
      </c>
      <c r="C2" s="67"/>
      <c r="D2" s="67"/>
      <c r="E2" s="67"/>
      <c r="F2" s="67"/>
      <c r="G2" s="67"/>
      <c r="H2" s="67"/>
      <c r="I2" s="67"/>
    </row>
    <row r="3" spans="1:9" x14ac:dyDescent="0.25">
      <c r="A3" s="3" t="s">
        <v>4</v>
      </c>
      <c r="B3" s="68" t="s">
        <v>5</v>
      </c>
      <c r="C3" s="67"/>
      <c r="D3" s="67"/>
      <c r="E3" s="67"/>
      <c r="F3" s="67"/>
      <c r="G3" s="67"/>
      <c r="H3" s="67"/>
      <c r="I3" s="67"/>
    </row>
    <row r="4" spans="1:9" x14ac:dyDescent="0.25">
      <c r="A4" s="3" t="s">
        <v>6</v>
      </c>
      <c r="B4" s="67" t="s">
        <v>7</v>
      </c>
      <c r="C4" s="67"/>
      <c r="D4" s="67"/>
      <c r="E4" s="67"/>
      <c r="F4" s="67"/>
      <c r="G4" s="67"/>
      <c r="H4" s="67"/>
      <c r="I4" s="67"/>
    </row>
    <row r="5" spans="1:9" x14ac:dyDescent="0.25">
      <c r="A5" s="3" t="s">
        <v>8</v>
      </c>
      <c r="B5" s="67" t="s">
        <v>93</v>
      </c>
      <c r="C5" s="67"/>
      <c r="D5" s="67"/>
      <c r="E5" s="67"/>
      <c r="F5" s="67"/>
      <c r="G5" s="67"/>
      <c r="H5" s="67"/>
      <c r="I5" s="67"/>
    </row>
    <row r="6" spans="1:9" x14ac:dyDescent="0.25">
      <c r="A6" s="4"/>
      <c r="B6" s="5"/>
      <c r="C6" s="5"/>
      <c r="D6" s="5"/>
      <c r="E6" s="5"/>
      <c r="F6" s="5"/>
      <c r="G6" s="5"/>
      <c r="H6" s="5"/>
      <c r="I6" s="56"/>
    </row>
    <row r="7" spans="1:9" s="8" customFormat="1" ht="37.5" x14ac:dyDescent="0.3">
      <c r="A7" s="6" t="s">
        <v>9</v>
      </c>
      <c r="B7" s="7" t="s">
        <v>10</v>
      </c>
      <c r="C7" s="49" t="s">
        <v>5</v>
      </c>
      <c r="D7" s="49" t="s">
        <v>11</v>
      </c>
      <c r="E7" s="49" t="s">
        <v>12</v>
      </c>
      <c r="F7" s="49" t="s">
        <v>13</v>
      </c>
      <c r="G7" s="49" t="s">
        <v>14</v>
      </c>
      <c r="H7" s="57" t="s">
        <v>15</v>
      </c>
      <c r="I7" s="59" t="s">
        <v>16</v>
      </c>
    </row>
    <row r="8" spans="1:9" ht="14.45" customHeight="1" x14ac:dyDescent="0.3">
      <c r="A8" s="9"/>
      <c r="B8" s="50" t="s">
        <v>17</v>
      </c>
      <c r="C8" s="51" t="s">
        <v>18</v>
      </c>
      <c r="D8" s="51" t="s">
        <v>19</v>
      </c>
      <c r="E8" s="51" t="s">
        <v>20</v>
      </c>
      <c r="F8" s="51" t="s">
        <v>21</v>
      </c>
      <c r="G8" s="51" t="s">
        <v>22</v>
      </c>
      <c r="H8" s="51" t="s">
        <v>23</v>
      </c>
      <c r="I8" s="58" t="s">
        <v>24</v>
      </c>
    </row>
    <row r="9" spans="1:9" ht="60" x14ac:dyDescent="0.25">
      <c r="A9" s="10" t="s">
        <v>25</v>
      </c>
      <c r="B9" s="11"/>
      <c r="C9" s="12"/>
      <c r="D9" s="12"/>
      <c r="E9" s="12"/>
      <c r="F9" s="12"/>
      <c r="G9" s="12"/>
      <c r="H9" s="53"/>
      <c r="I9" s="52"/>
    </row>
    <row r="10" spans="1:9" x14ac:dyDescent="0.25">
      <c r="A10" s="13" t="s">
        <v>26</v>
      </c>
      <c r="B10" s="11">
        <f>SUM(C10,D10,E10,F10,G10,H10,I10)</f>
        <v>0</v>
      </c>
      <c r="C10" s="12">
        <v>0</v>
      </c>
      <c r="D10" s="12">
        <v>0</v>
      </c>
      <c r="E10" s="12">
        <v>0</v>
      </c>
      <c r="F10" s="12">
        <v>0</v>
      </c>
      <c r="G10" s="12">
        <v>0</v>
      </c>
      <c r="H10" s="53">
        <v>0</v>
      </c>
      <c r="I10" s="52">
        <v>0</v>
      </c>
    </row>
    <row r="11" spans="1:9" x14ac:dyDescent="0.25">
      <c r="A11" s="14" t="s">
        <v>27</v>
      </c>
      <c r="B11" s="11">
        <f t="shared" ref="B11:B25" si="0">SUM(C11,D11,E11,F11,G11,H11,I11)</f>
        <v>11</v>
      </c>
      <c r="C11" s="12">
        <v>4</v>
      </c>
      <c r="D11" s="12">
        <v>3</v>
      </c>
      <c r="E11" s="12">
        <v>0</v>
      </c>
      <c r="F11" s="12">
        <v>0</v>
      </c>
      <c r="G11" s="12">
        <v>2</v>
      </c>
      <c r="H11" s="53">
        <v>0</v>
      </c>
      <c r="I11" s="52">
        <v>2</v>
      </c>
    </row>
    <row r="12" spans="1:9" ht="45" x14ac:dyDescent="0.25">
      <c r="A12" s="16" t="s">
        <v>28</v>
      </c>
      <c r="B12" s="11"/>
      <c r="C12" s="12"/>
      <c r="D12" s="12"/>
      <c r="E12" s="12"/>
      <c r="F12" s="12"/>
      <c r="G12" s="12"/>
      <c r="H12" s="53"/>
      <c r="I12" s="52"/>
    </row>
    <row r="13" spans="1:9" x14ac:dyDescent="0.25">
      <c r="A13" s="18" t="s">
        <v>29</v>
      </c>
      <c r="B13" s="11">
        <f t="shared" si="0"/>
        <v>7</v>
      </c>
      <c r="C13" s="12">
        <v>5</v>
      </c>
      <c r="D13" s="12">
        <v>0</v>
      </c>
      <c r="E13" s="12">
        <v>0</v>
      </c>
      <c r="F13" s="12">
        <v>2</v>
      </c>
      <c r="G13" s="12">
        <v>0</v>
      </c>
      <c r="H13" s="53">
        <v>0</v>
      </c>
      <c r="I13" s="52">
        <v>0</v>
      </c>
    </row>
    <row r="14" spans="1:9" x14ac:dyDescent="0.25">
      <c r="A14" s="19" t="s">
        <v>30</v>
      </c>
      <c r="B14" s="11">
        <f t="shared" si="0"/>
        <v>17</v>
      </c>
      <c r="C14" s="12">
        <v>6</v>
      </c>
      <c r="D14" s="12">
        <v>1</v>
      </c>
      <c r="E14" s="12">
        <v>2</v>
      </c>
      <c r="F14" s="12">
        <v>3</v>
      </c>
      <c r="G14" s="12">
        <v>2</v>
      </c>
      <c r="H14" s="53">
        <v>0</v>
      </c>
      <c r="I14" s="52">
        <v>3</v>
      </c>
    </row>
    <row r="15" spans="1:9" ht="60" x14ac:dyDescent="0.25">
      <c r="A15" s="16" t="s">
        <v>31</v>
      </c>
      <c r="B15" s="11"/>
      <c r="C15" s="12"/>
      <c r="D15" s="12"/>
      <c r="E15" s="12"/>
      <c r="F15" s="12"/>
      <c r="G15" s="12"/>
      <c r="H15" s="53"/>
      <c r="I15" s="52"/>
    </row>
    <row r="16" spans="1:9" x14ac:dyDescent="0.25">
      <c r="A16" s="18" t="s">
        <v>32</v>
      </c>
      <c r="B16" s="11">
        <f t="shared" si="0"/>
        <v>4</v>
      </c>
      <c r="C16" s="12">
        <v>2</v>
      </c>
      <c r="D16" s="12">
        <v>1</v>
      </c>
      <c r="E16" s="12">
        <v>0</v>
      </c>
      <c r="F16" s="12">
        <v>1</v>
      </c>
      <c r="G16" s="12">
        <v>0</v>
      </c>
      <c r="H16" s="53">
        <v>0</v>
      </c>
      <c r="I16" s="52">
        <v>0</v>
      </c>
    </row>
    <row r="17" spans="1:9" x14ac:dyDescent="0.25">
      <c r="A17" s="19" t="s">
        <v>33</v>
      </c>
      <c r="B17" s="11">
        <f t="shared" si="0"/>
        <v>5</v>
      </c>
      <c r="C17" s="12">
        <v>1</v>
      </c>
      <c r="D17" s="12">
        <v>0</v>
      </c>
      <c r="E17" s="12">
        <v>0</v>
      </c>
      <c r="F17" s="12">
        <v>2</v>
      </c>
      <c r="G17" s="12">
        <v>1</v>
      </c>
      <c r="H17" s="53">
        <v>0</v>
      </c>
      <c r="I17" s="52">
        <v>1</v>
      </c>
    </row>
    <row r="18" spans="1:9" ht="30" x14ac:dyDescent="0.25">
      <c r="A18" s="16" t="s">
        <v>34</v>
      </c>
      <c r="B18" s="11"/>
      <c r="C18" s="12"/>
      <c r="D18" s="12"/>
      <c r="E18" s="12"/>
      <c r="F18" s="12"/>
      <c r="G18" s="12"/>
      <c r="H18" s="53"/>
      <c r="I18" s="52"/>
    </row>
    <row r="19" spans="1:9" x14ac:dyDescent="0.25">
      <c r="A19" s="21" t="s">
        <v>35</v>
      </c>
      <c r="B19" s="11">
        <f t="shared" si="0"/>
        <v>8</v>
      </c>
      <c r="C19" s="12">
        <v>6</v>
      </c>
      <c r="D19" s="12">
        <v>0</v>
      </c>
      <c r="E19" s="12">
        <v>0</v>
      </c>
      <c r="F19" s="12">
        <v>2</v>
      </c>
      <c r="G19" s="12">
        <v>0</v>
      </c>
      <c r="H19" s="53">
        <v>0</v>
      </c>
      <c r="I19" s="52">
        <v>0</v>
      </c>
    </row>
    <row r="20" spans="1:9" x14ac:dyDescent="0.25">
      <c r="A20" s="18" t="s">
        <v>36</v>
      </c>
      <c r="B20" s="11">
        <f t="shared" si="0"/>
        <v>3</v>
      </c>
      <c r="C20" s="12">
        <v>0</v>
      </c>
      <c r="D20" s="12">
        <v>1</v>
      </c>
      <c r="E20" s="12">
        <v>0</v>
      </c>
      <c r="F20" s="12">
        <v>2</v>
      </c>
      <c r="G20" s="12">
        <v>0</v>
      </c>
      <c r="H20" s="53">
        <v>0</v>
      </c>
      <c r="I20" s="52">
        <v>0</v>
      </c>
    </row>
    <row r="21" spans="1:9" x14ac:dyDescent="0.25">
      <c r="A21" s="19" t="s">
        <v>37</v>
      </c>
      <c r="B21" s="11">
        <f t="shared" si="0"/>
        <v>11</v>
      </c>
      <c r="C21" s="12">
        <v>4</v>
      </c>
      <c r="D21" s="12">
        <v>0</v>
      </c>
      <c r="E21" s="12">
        <v>0</v>
      </c>
      <c r="F21" s="12">
        <v>2</v>
      </c>
      <c r="G21" s="12">
        <v>2</v>
      </c>
      <c r="H21" s="53">
        <v>0</v>
      </c>
      <c r="I21" s="52">
        <v>3</v>
      </c>
    </row>
    <row r="22" spans="1:9" ht="45" x14ac:dyDescent="0.25">
      <c r="A22" s="16" t="s">
        <v>38</v>
      </c>
      <c r="B22" s="11"/>
      <c r="C22" s="12"/>
      <c r="D22" s="12"/>
      <c r="E22" s="12"/>
      <c r="F22" s="12"/>
      <c r="G22" s="12"/>
      <c r="H22" s="53"/>
      <c r="I22" s="52"/>
    </row>
    <row r="23" spans="1:9" x14ac:dyDescent="0.25">
      <c r="A23" s="21" t="s">
        <v>39</v>
      </c>
      <c r="B23" s="11">
        <f t="shared" si="0"/>
        <v>0</v>
      </c>
      <c r="C23" s="12">
        <v>0</v>
      </c>
      <c r="D23" s="12">
        <v>0</v>
      </c>
      <c r="E23" s="12">
        <v>0</v>
      </c>
      <c r="F23" s="12">
        <v>0</v>
      </c>
      <c r="G23" s="12">
        <v>0</v>
      </c>
      <c r="H23" s="53">
        <v>0</v>
      </c>
      <c r="I23" s="52">
        <v>0</v>
      </c>
    </row>
    <row r="24" spans="1:9" x14ac:dyDescent="0.25">
      <c r="A24" s="18" t="s">
        <v>40</v>
      </c>
      <c r="B24" s="11">
        <f t="shared" si="0"/>
        <v>1</v>
      </c>
      <c r="C24" s="12">
        <v>1</v>
      </c>
      <c r="D24" s="12">
        <v>0</v>
      </c>
      <c r="E24" s="12">
        <v>0</v>
      </c>
      <c r="F24" s="12">
        <v>0</v>
      </c>
      <c r="G24" s="12">
        <v>0</v>
      </c>
      <c r="H24" s="53">
        <v>0</v>
      </c>
      <c r="I24" s="52">
        <v>0</v>
      </c>
    </row>
    <row r="25" spans="1:9" x14ac:dyDescent="0.25">
      <c r="A25" s="19" t="s">
        <v>41</v>
      </c>
      <c r="B25" s="11">
        <f t="shared" si="0"/>
        <v>1</v>
      </c>
      <c r="C25" s="12">
        <v>0</v>
      </c>
      <c r="D25" s="12">
        <v>0</v>
      </c>
      <c r="E25" s="12">
        <v>1</v>
      </c>
      <c r="F25" s="12">
        <v>0</v>
      </c>
      <c r="G25" s="12">
        <v>0</v>
      </c>
      <c r="H25" s="53">
        <v>0</v>
      </c>
      <c r="I25" s="52">
        <v>0</v>
      </c>
    </row>
    <row r="26" spans="1:9" ht="90" x14ac:dyDescent="0.25">
      <c r="A26" s="16" t="s">
        <v>42</v>
      </c>
      <c r="B26" s="17"/>
      <c r="C26" s="12"/>
      <c r="D26" s="12"/>
      <c r="E26" s="12"/>
      <c r="F26" s="12"/>
      <c r="G26" s="12"/>
      <c r="H26" s="53"/>
      <c r="I26" s="52"/>
    </row>
    <row r="27" spans="1:9" x14ac:dyDescent="0.25">
      <c r="A27" s="18" t="s">
        <v>43</v>
      </c>
      <c r="B27" s="17">
        <f>SUM(C27,D27,E27,F27,G27,H27,I27)</f>
        <v>7</v>
      </c>
      <c r="C27" s="12">
        <v>1</v>
      </c>
      <c r="D27" s="12">
        <v>1</v>
      </c>
      <c r="E27" s="12">
        <v>1</v>
      </c>
      <c r="F27" s="12">
        <v>1</v>
      </c>
      <c r="G27" s="12">
        <v>1</v>
      </c>
      <c r="H27" s="53">
        <v>1</v>
      </c>
      <c r="I27" s="52">
        <v>1</v>
      </c>
    </row>
    <row r="28" spans="1:9" x14ac:dyDescent="0.25">
      <c r="A28" s="18" t="s">
        <v>44</v>
      </c>
      <c r="B28" s="20">
        <f>SUM(C28,D28,E28,F28,G28,H28,I28)</f>
        <v>756008</v>
      </c>
      <c r="C28" s="15">
        <v>200000</v>
      </c>
      <c r="D28" s="15">
        <v>82097</v>
      </c>
      <c r="E28" s="15">
        <v>130000</v>
      </c>
      <c r="F28" s="15">
        <v>149601</v>
      </c>
      <c r="G28" s="15">
        <v>90182</v>
      </c>
      <c r="H28" s="54">
        <v>18208</v>
      </c>
      <c r="I28" s="55">
        <v>85920</v>
      </c>
    </row>
    <row r="29" spans="1:9" x14ac:dyDescent="0.25">
      <c r="A29" s="18" t="s">
        <v>45</v>
      </c>
      <c r="B29" s="17">
        <f>SUM(C29,D29,E29,F29,G29,H29,I29)</f>
        <v>0</v>
      </c>
      <c r="C29" s="12">
        <v>0</v>
      </c>
      <c r="D29" s="12">
        <v>0</v>
      </c>
      <c r="E29" s="12">
        <v>0</v>
      </c>
      <c r="F29" s="12">
        <v>0</v>
      </c>
      <c r="G29" s="12">
        <v>0</v>
      </c>
      <c r="H29" s="53">
        <v>0</v>
      </c>
      <c r="I29" s="52">
        <v>0</v>
      </c>
    </row>
    <row r="30" spans="1:9" x14ac:dyDescent="0.25">
      <c r="A30" s="19" t="s">
        <v>46</v>
      </c>
      <c r="B30" s="20">
        <f>SUM(C30,D30,E30,F30,G30,H30,I30)</f>
        <v>0</v>
      </c>
      <c r="C30" s="15">
        <v>0</v>
      </c>
      <c r="D30" s="15">
        <v>0</v>
      </c>
      <c r="E30" s="15">
        <v>0</v>
      </c>
      <c r="F30" s="15">
        <v>0</v>
      </c>
      <c r="G30" s="15">
        <v>0</v>
      </c>
      <c r="H30" s="54">
        <v>0</v>
      </c>
      <c r="I30" s="55">
        <v>0</v>
      </c>
    </row>
  </sheetData>
  <mergeCells count="5">
    <mergeCell ref="A1:I1"/>
    <mergeCell ref="B2:I2"/>
    <mergeCell ref="B3:I3"/>
    <mergeCell ref="B4:I4"/>
    <mergeCell ref="B5:I5"/>
  </mergeCells>
  <pageMargins left="0.25" right="0.25" top="0.75" bottom="0.25" header="0.3" footer="0.3"/>
  <pageSetup scale="88" orientation="portrait" r:id="rId1"/>
  <headerFooter>
    <oddFooter>&amp;LFAST Act&amp;CUTC Performance Indicators&amp;Rrev. December
 2015</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B11678-16B7-42BF-B9D9-7F1BD7EEF635}">
  <sheetPr>
    <tabColor theme="6" tint="0.59999389629810485"/>
    <pageSetUpPr fitToPage="1"/>
  </sheetPr>
  <dimension ref="A1:K34"/>
  <sheetViews>
    <sheetView topLeftCell="A7" zoomScale="90" zoomScaleNormal="90" workbookViewId="0">
      <selection activeCell="Y24" sqref="Y24"/>
    </sheetView>
  </sheetViews>
  <sheetFormatPr defaultColWidth="8.85546875" defaultRowHeight="15" x14ac:dyDescent="0.25"/>
  <cols>
    <col min="1" max="1" width="18.85546875" customWidth="1"/>
    <col min="2" max="2" width="81.42578125" customWidth="1"/>
    <col min="3" max="3" width="19.85546875" customWidth="1"/>
    <col min="4" max="4" width="8.42578125" customWidth="1"/>
    <col min="5" max="6" width="13.42578125" hidden="1" customWidth="1"/>
    <col min="7" max="7" width="12.28515625" hidden="1" customWidth="1"/>
    <col min="8" max="11" width="13.42578125" hidden="1" customWidth="1"/>
    <col min="12" max="13" width="0" hidden="1" customWidth="1"/>
  </cols>
  <sheetData>
    <row r="1" spans="1:11" ht="18.75" x14ac:dyDescent="0.3">
      <c r="A1" s="72" t="s">
        <v>47</v>
      </c>
      <c r="B1" s="72"/>
      <c r="C1" s="73"/>
    </row>
    <row r="2" spans="1:11" x14ac:dyDescent="0.25">
      <c r="A2" s="2" t="s">
        <v>2</v>
      </c>
      <c r="B2" s="74" t="s">
        <v>3</v>
      </c>
      <c r="C2" s="75"/>
    </row>
    <row r="3" spans="1:11" x14ac:dyDescent="0.25">
      <c r="A3" s="3" t="s">
        <v>4</v>
      </c>
      <c r="B3" s="74" t="s">
        <v>5</v>
      </c>
      <c r="C3" s="75"/>
    </row>
    <row r="4" spans="1:11" x14ac:dyDescent="0.25">
      <c r="A4" s="3" t="s">
        <v>6</v>
      </c>
      <c r="B4" s="74" t="s">
        <v>7</v>
      </c>
      <c r="C4" s="75"/>
    </row>
    <row r="5" spans="1:11" x14ac:dyDescent="0.25">
      <c r="A5" s="3" t="s">
        <v>8</v>
      </c>
      <c r="B5" s="74" t="s">
        <v>48</v>
      </c>
      <c r="C5" s="75"/>
    </row>
    <row r="6" spans="1:11" x14ac:dyDescent="0.25">
      <c r="A6" s="28"/>
      <c r="B6" s="29"/>
      <c r="C6" s="30"/>
    </row>
    <row r="7" spans="1:11" ht="37.5" customHeight="1" x14ac:dyDescent="0.3">
      <c r="A7" s="6" t="s">
        <v>49</v>
      </c>
      <c r="B7" s="6" t="s">
        <v>50</v>
      </c>
      <c r="C7" s="31" t="s">
        <v>51</v>
      </c>
      <c r="E7" s="51" t="s">
        <v>18</v>
      </c>
      <c r="F7" s="51" t="s">
        <v>19</v>
      </c>
      <c r="G7" s="51" t="s">
        <v>20</v>
      </c>
      <c r="H7" s="51" t="s">
        <v>21</v>
      </c>
      <c r="I7" s="51" t="s">
        <v>22</v>
      </c>
      <c r="J7" s="51" t="s">
        <v>23</v>
      </c>
      <c r="K7" s="51" t="s">
        <v>24</v>
      </c>
    </row>
    <row r="8" spans="1:11" ht="30" x14ac:dyDescent="0.25">
      <c r="A8" s="33" t="s">
        <v>52</v>
      </c>
      <c r="B8" s="34"/>
      <c r="C8" s="34"/>
      <c r="E8" s="35"/>
      <c r="F8" s="35"/>
      <c r="G8" s="35"/>
      <c r="H8" s="35"/>
      <c r="I8" s="35"/>
      <c r="J8" s="35"/>
      <c r="K8" s="35"/>
    </row>
    <row r="9" spans="1:11" x14ac:dyDescent="0.25">
      <c r="A9" s="76"/>
      <c r="B9" s="36" t="s">
        <v>53</v>
      </c>
      <c r="C9" s="37">
        <f>SUM(E9:K9)</f>
        <v>2</v>
      </c>
      <c r="E9" s="32">
        <v>0</v>
      </c>
      <c r="F9" s="32">
        <v>0</v>
      </c>
      <c r="G9" s="32">
        <v>1</v>
      </c>
      <c r="H9" s="32">
        <v>1</v>
      </c>
      <c r="I9" s="32"/>
      <c r="J9" s="32">
        <v>0</v>
      </c>
      <c r="K9" s="32">
        <v>0</v>
      </c>
    </row>
    <row r="10" spans="1:11" x14ac:dyDescent="0.25">
      <c r="A10" s="70"/>
      <c r="B10" s="60" t="s">
        <v>54</v>
      </c>
      <c r="C10" s="37">
        <f t="shared" ref="C10:C13" si="0">SUM(E10:K10)</f>
        <v>2</v>
      </c>
      <c r="E10" s="32">
        <v>0</v>
      </c>
      <c r="F10" s="32">
        <v>1</v>
      </c>
      <c r="G10" s="32"/>
      <c r="H10" s="32">
        <v>1</v>
      </c>
      <c r="I10" s="32"/>
      <c r="J10" s="32">
        <v>0</v>
      </c>
      <c r="K10" s="32">
        <v>0</v>
      </c>
    </row>
    <row r="11" spans="1:11" x14ac:dyDescent="0.25">
      <c r="A11" s="70"/>
      <c r="B11" s="38" t="s">
        <v>55</v>
      </c>
      <c r="C11" s="37">
        <f t="shared" si="0"/>
        <v>13</v>
      </c>
      <c r="E11" s="62">
        <v>6</v>
      </c>
      <c r="F11" s="32">
        <v>1</v>
      </c>
      <c r="G11" s="32"/>
      <c r="H11" s="32">
        <v>4</v>
      </c>
      <c r="I11" s="32"/>
      <c r="J11" s="32"/>
      <c r="K11" s="32">
        <v>2</v>
      </c>
    </row>
    <row r="12" spans="1:11" x14ac:dyDescent="0.25">
      <c r="A12" s="70"/>
      <c r="B12" s="38" t="s">
        <v>56</v>
      </c>
      <c r="C12" s="37">
        <f t="shared" si="0"/>
        <v>0</v>
      </c>
      <c r="E12" s="32">
        <v>0</v>
      </c>
      <c r="F12" s="32">
        <v>0</v>
      </c>
      <c r="G12" s="32">
        <v>0</v>
      </c>
      <c r="H12" s="32"/>
      <c r="I12" s="32"/>
      <c r="J12" s="32">
        <v>0</v>
      </c>
      <c r="K12" s="32">
        <v>0</v>
      </c>
    </row>
    <row r="13" spans="1:11" ht="30" x14ac:dyDescent="0.25">
      <c r="A13" s="70"/>
      <c r="B13" s="46" t="s">
        <v>57</v>
      </c>
      <c r="C13" s="61">
        <f t="shared" si="0"/>
        <v>690000</v>
      </c>
      <c r="E13" s="39">
        <v>0</v>
      </c>
      <c r="F13" s="39">
        <v>0</v>
      </c>
      <c r="G13" s="39">
        <v>0</v>
      </c>
      <c r="H13" s="39">
        <v>0</v>
      </c>
      <c r="I13" s="39">
        <v>690000</v>
      </c>
      <c r="J13" s="39"/>
      <c r="K13" s="39">
        <v>0</v>
      </c>
    </row>
    <row r="14" spans="1:11" x14ac:dyDescent="0.25">
      <c r="A14" s="40" t="s">
        <v>58</v>
      </c>
      <c r="B14" s="41"/>
      <c r="C14" s="42"/>
      <c r="E14" s="43"/>
      <c r="F14" s="43"/>
      <c r="G14" s="43"/>
      <c r="H14" s="43"/>
      <c r="I14" s="43"/>
      <c r="J14" s="43"/>
      <c r="K14" s="43"/>
    </row>
    <row r="15" spans="1:11" x14ac:dyDescent="0.25">
      <c r="A15" s="69"/>
      <c r="B15" s="38" t="s">
        <v>59</v>
      </c>
      <c r="C15" s="37">
        <f>SUM(E15:K15)</f>
        <v>14</v>
      </c>
      <c r="E15" s="32">
        <v>5</v>
      </c>
      <c r="F15" s="32">
        <v>1</v>
      </c>
      <c r="G15" s="32">
        <v>0</v>
      </c>
      <c r="H15" s="32"/>
      <c r="I15" s="32">
        <v>5</v>
      </c>
      <c r="J15" s="32">
        <v>1</v>
      </c>
      <c r="K15" s="32">
        <v>2</v>
      </c>
    </row>
    <row r="16" spans="1:11" x14ac:dyDescent="0.25">
      <c r="A16" s="70"/>
      <c r="B16" s="38" t="s">
        <v>60</v>
      </c>
      <c r="C16" s="37">
        <f t="shared" ref="C16:C18" si="1">SUM(E16:K16)</f>
        <v>3</v>
      </c>
      <c r="E16" s="32">
        <v>1</v>
      </c>
      <c r="F16" s="32">
        <v>1</v>
      </c>
      <c r="G16" s="32">
        <v>0</v>
      </c>
      <c r="H16" s="32"/>
      <c r="I16" s="32">
        <v>1</v>
      </c>
      <c r="J16" s="32">
        <v>0</v>
      </c>
      <c r="K16" s="32">
        <v>0</v>
      </c>
    </row>
    <row r="17" spans="1:11" x14ac:dyDescent="0.25">
      <c r="A17" s="70"/>
      <c r="B17" s="38" t="s">
        <v>61</v>
      </c>
      <c r="C17" s="37">
        <f t="shared" si="1"/>
        <v>9</v>
      </c>
      <c r="E17" s="32">
        <v>4</v>
      </c>
      <c r="F17" s="32">
        <v>1</v>
      </c>
      <c r="G17" s="32">
        <v>0</v>
      </c>
      <c r="H17" s="32"/>
      <c r="I17" s="32">
        <v>2</v>
      </c>
      <c r="J17" s="32">
        <v>2</v>
      </c>
      <c r="K17" s="32">
        <v>0</v>
      </c>
    </row>
    <row r="18" spans="1:11" x14ac:dyDescent="0.25">
      <c r="A18" s="70"/>
      <c r="B18" s="38" t="s">
        <v>62</v>
      </c>
      <c r="C18" s="37">
        <f t="shared" si="1"/>
        <v>9</v>
      </c>
      <c r="E18" s="62">
        <v>3</v>
      </c>
      <c r="F18" s="32">
        <v>2</v>
      </c>
      <c r="G18" s="32">
        <v>0</v>
      </c>
      <c r="H18" s="32"/>
      <c r="I18" s="32">
        <v>2</v>
      </c>
      <c r="J18" s="32">
        <v>2</v>
      </c>
      <c r="K18" s="32">
        <v>0</v>
      </c>
    </row>
    <row r="19" spans="1:11" ht="45" x14ac:dyDescent="0.25">
      <c r="A19" s="40" t="s">
        <v>63</v>
      </c>
      <c r="B19" s="41"/>
      <c r="C19" s="42"/>
      <c r="E19" s="43"/>
      <c r="F19" s="43"/>
      <c r="G19" s="43"/>
      <c r="H19" s="43"/>
      <c r="I19" s="43"/>
      <c r="J19" s="43"/>
      <c r="K19" s="43"/>
    </row>
    <row r="20" spans="1:11" x14ac:dyDescent="0.25">
      <c r="A20" s="44"/>
      <c r="B20" s="38" t="s">
        <v>64</v>
      </c>
      <c r="C20" s="37">
        <f>SUM(E20:K20)</f>
        <v>18</v>
      </c>
      <c r="E20" s="32">
        <v>3</v>
      </c>
      <c r="F20" s="32">
        <v>1</v>
      </c>
      <c r="G20" s="32">
        <v>4</v>
      </c>
      <c r="H20" s="32">
        <v>5</v>
      </c>
      <c r="I20" s="32">
        <v>2</v>
      </c>
      <c r="J20" s="32">
        <v>0</v>
      </c>
      <c r="K20" s="32">
        <v>3</v>
      </c>
    </row>
    <row r="21" spans="1:11" x14ac:dyDescent="0.25">
      <c r="A21" s="44"/>
      <c r="B21" s="38" t="s">
        <v>65</v>
      </c>
      <c r="C21" s="37">
        <f t="shared" ref="C21:C23" si="2">SUM(E21:K21)</f>
        <v>2840</v>
      </c>
      <c r="E21" s="62">
        <v>2800</v>
      </c>
      <c r="F21" s="32">
        <v>0</v>
      </c>
      <c r="G21" s="32">
        <v>0</v>
      </c>
      <c r="H21" s="32"/>
      <c r="I21" s="32">
        <v>40</v>
      </c>
      <c r="J21" s="32">
        <v>0</v>
      </c>
      <c r="K21" s="32">
        <v>0</v>
      </c>
    </row>
    <row r="22" spans="1:11" x14ac:dyDescent="0.25">
      <c r="A22" s="44"/>
      <c r="B22" s="38" t="s">
        <v>66</v>
      </c>
      <c r="C22" s="37">
        <f t="shared" si="2"/>
        <v>2</v>
      </c>
      <c r="E22" s="32">
        <v>1</v>
      </c>
      <c r="F22" s="32">
        <v>0</v>
      </c>
      <c r="G22" s="32">
        <v>1</v>
      </c>
      <c r="H22" s="32"/>
      <c r="I22" s="32">
        <v>0</v>
      </c>
      <c r="J22" s="32">
        <v>0</v>
      </c>
      <c r="K22" s="32">
        <v>0</v>
      </c>
    </row>
    <row r="23" spans="1:11" x14ac:dyDescent="0.25">
      <c r="A23" s="45"/>
      <c r="B23" s="46" t="s">
        <v>67</v>
      </c>
      <c r="C23" s="37">
        <f t="shared" si="2"/>
        <v>213</v>
      </c>
      <c r="E23" s="62">
        <v>200</v>
      </c>
      <c r="F23" s="32">
        <v>3</v>
      </c>
      <c r="G23" s="32">
        <v>0</v>
      </c>
      <c r="H23" s="32"/>
      <c r="I23" s="32">
        <v>0</v>
      </c>
      <c r="J23" s="32">
        <v>10</v>
      </c>
      <c r="K23" s="32">
        <v>0</v>
      </c>
    </row>
    <row r="24" spans="1:11" ht="30" x14ac:dyDescent="0.25">
      <c r="A24" s="40" t="s">
        <v>68</v>
      </c>
      <c r="B24" s="41"/>
      <c r="C24" s="42"/>
      <c r="E24" s="43"/>
      <c r="F24" s="43"/>
      <c r="G24" s="43"/>
      <c r="H24" s="43"/>
      <c r="I24" s="43"/>
      <c r="J24" s="43"/>
      <c r="K24" s="43"/>
    </row>
    <row r="25" spans="1:11" x14ac:dyDescent="0.25">
      <c r="A25" s="44"/>
      <c r="B25" s="38" t="s">
        <v>69</v>
      </c>
      <c r="C25" s="37">
        <f>SUM(E25:K25)</f>
        <v>5</v>
      </c>
      <c r="E25" s="32">
        <v>3</v>
      </c>
      <c r="F25" s="32">
        <v>0</v>
      </c>
      <c r="G25" s="32">
        <v>0</v>
      </c>
      <c r="H25" s="32"/>
      <c r="I25" s="32">
        <v>1</v>
      </c>
      <c r="J25" s="32">
        <v>0</v>
      </c>
      <c r="K25" s="32">
        <v>1</v>
      </c>
    </row>
    <row r="26" spans="1:11" ht="30" x14ac:dyDescent="0.25">
      <c r="A26" s="47"/>
      <c r="B26" s="46" t="s">
        <v>70</v>
      </c>
      <c r="C26" s="37">
        <f t="shared" ref="C26:C29" si="3">SUM(E26:K26)</f>
        <v>386</v>
      </c>
      <c r="E26" s="32">
        <v>216</v>
      </c>
      <c r="F26" s="32">
        <v>0</v>
      </c>
      <c r="G26" s="32">
        <v>0</v>
      </c>
      <c r="H26" s="32"/>
      <c r="I26" s="32">
        <v>120</v>
      </c>
      <c r="J26" s="32">
        <v>0</v>
      </c>
      <c r="K26" s="32">
        <v>50</v>
      </c>
    </row>
    <row r="27" spans="1:11" x14ac:dyDescent="0.25">
      <c r="A27" s="47"/>
      <c r="B27" s="38" t="s">
        <v>71</v>
      </c>
      <c r="C27" s="37">
        <f t="shared" si="3"/>
        <v>3740</v>
      </c>
      <c r="E27" s="32">
        <v>3734</v>
      </c>
      <c r="F27" s="32">
        <v>0</v>
      </c>
      <c r="G27" s="32">
        <v>0</v>
      </c>
      <c r="H27" s="32"/>
      <c r="I27" s="32" t="s">
        <v>72</v>
      </c>
      <c r="J27" s="32">
        <v>6</v>
      </c>
      <c r="K27" s="32">
        <v>0</v>
      </c>
    </row>
    <row r="28" spans="1:11" x14ac:dyDescent="0.25">
      <c r="A28" s="47"/>
      <c r="B28" s="60" t="s">
        <v>73</v>
      </c>
      <c r="C28" s="37">
        <f t="shared" si="3"/>
        <v>0</v>
      </c>
      <c r="E28" s="32">
        <v>0</v>
      </c>
      <c r="F28" s="32">
        <v>0</v>
      </c>
      <c r="G28" s="32">
        <v>0</v>
      </c>
      <c r="H28" s="32"/>
      <c r="I28" s="32">
        <v>0</v>
      </c>
      <c r="J28" s="32">
        <v>0</v>
      </c>
      <c r="K28" s="32">
        <v>0</v>
      </c>
    </row>
    <row r="29" spans="1:11" x14ac:dyDescent="0.25">
      <c r="A29" s="47"/>
      <c r="B29" s="60" t="s">
        <v>74</v>
      </c>
      <c r="C29" s="37">
        <f t="shared" si="3"/>
        <v>0</v>
      </c>
      <c r="E29" s="32">
        <v>0</v>
      </c>
      <c r="F29" s="32">
        <v>0</v>
      </c>
      <c r="G29" s="32">
        <v>0</v>
      </c>
      <c r="H29" s="32"/>
      <c r="I29" s="32">
        <v>0</v>
      </c>
      <c r="J29" s="32">
        <v>0</v>
      </c>
      <c r="K29" s="32">
        <v>0</v>
      </c>
    </row>
    <row r="30" spans="1:11" x14ac:dyDescent="0.25">
      <c r="A30" s="40" t="s">
        <v>75</v>
      </c>
      <c r="B30" s="41"/>
      <c r="C30" s="42"/>
      <c r="E30" s="43"/>
      <c r="F30" s="43"/>
      <c r="G30" s="43"/>
      <c r="H30" s="43"/>
      <c r="I30" s="43"/>
      <c r="J30" s="43"/>
      <c r="K30" s="43"/>
    </row>
    <row r="31" spans="1:11" x14ac:dyDescent="0.25">
      <c r="A31" s="69"/>
      <c r="B31" s="38" t="s">
        <v>76</v>
      </c>
      <c r="C31" s="37">
        <v>7</v>
      </c>
      <c r="E31" s="32">
        <v>1</v>
      </c>
      <c r="F31" s="32">
        <v>1</v>
      </c>
      <c r="G31" s="32">
        <v>0</v>
      </c>
      <c r="H31" s="32">
        <v>2</v>
      </c>
      <c r="I31" s="32">
        <v>4</v>
      </c>
      <c r="J31" s="32">
        <v>4</v>
      </c>
      <c r="K31" s="32">
        <v>4</v>
      </c>
    </row>
    <row r="32" spans="1:11" x14ac:dyDescent="0.25">
      <c r="A32" s="70"/>
      <c r="B32" s="38" t="s">
        <v>77</v>
      </c>
      <c r="C32" s="37">
        <f t="shared" ref="C32:C33" si="4">SUM(E32:K32)</f>
        <v>8</v>
      </c>
      <c r="E32" s="32">
        <v>3</v>
      </c>
      <c r="F32" s="32">
        <v>0</v>
      </c>
      <c r="G32" s="32">
        <v>0</v>
      </c>
      <c r="H32" s="32">
        <v>2</v>
      </c>
      <c r="I32" s="32">
        <v>0</v>
      </c>
      <c r="J32" s="32">
        <v>2</v>
      </c>
      <c r="K32" s="32">
        <v>1</v>
      </c>
    </row>
    <row r="33" spans="1:11" x14ac:dyDescent="0.25">
      <c r="A33" s="71"/>
      <c r="B33" s="48" t="s">
        <v>78</v>
      </c>
      <c r="C33" s="37">
        <f t="shared" si="4"/>
        <v>1</v>
      </c>
      <c r="E33" s="32">
        <v>0</v>
      </c>
      <c r="F33" s="32">
        <v>0</v>
      </c>
      <c r="G33" s="32">
        <v>0</v>
      </c>
      <c r="H33" s="32"/>
      <c r="I33" s="32">
        <v>1</v>
      </c>
      <c r="J33" s="32">
        <v>0</v>
      </c>
      <c r="K33" s="32">
        <v>0</v>
      </c>
    </row>
    <row r="34" spans="1:11" x14ac:dyDescent="0.25">
      <c r="A34" s="28"/>
      <c r="B34" s="29"/>
      <c r="C34" s="30"/>
      <c r="E34" s="30"/>
      <c r="F34" s="30"/>
      <c r="G34" s="30"/>
      <c r="H34" s="30"/>
      <c r="I34" s="30"/>
      <c r="J34" s="30"/>
      <c r="K34" s="30"/>
    </row>
  </sheetData>
  <mergeCells count="8">
    <mergeCell ref="A15:A18"/>
    <mergeCell ref="A31:A33"/>
    <mergeCell ref="A1:C1"/>
    <mergeCell ref="B2:C2"/>
    <mergeCell ref="B3:C3"/>
    <mergeCell ref="B4:C4"/>
    <mergeCell ref="B5:C5"/>
    <mergeCell ref="A9:A13"/>
  </mergeCells>
  <pageMargins left="0.7" right="0.7" top="0.75" bottom="0.75" header="0.3" footer="0.3"/>
  <pageSetup scale="64"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70C0"/>
    <pageSetUpPr fitToPage="1"/>
  </sheetPr>
  <dimension ref="A1:B7"/>
  <sheetViews>
    <sheetView workbookViewId="0">
      <pane ySplit="1" topLeftCell="A6" activePane="bottomLeft" state="frozen"/>
      <selection pane="bottomLeft" activeCell="A6" sqref="A6"/>
    </sheetView>
  </sheetViews>
  <sheetFormatPr defaultRowHeight="15" x14ac:dyDescent="0.25"/>
  <cols>
    <col min="1" max="1" width="68.5703125" style="23" customWidth="1"/>
    <col min="2" max="2" width="73.28515625" style="23" customWidth="1"/>
  </cols>
  <sheetData>
    <row r="1" spans="1:2" s="25" customFormat="1" x14ac:dyDescent="0.25">
      <c r="A1" s="24" t="s">
        <v>79</v>
      </c>
      <c r="B1" s="24" t="s">
        <v>80</v>
      </c>
    </row>
    <row r="2" spans="1:2" s="26" customFormat="1" ht="90" x14ac:dyDescent="0.25">
      <c r="A2" s="27" t="s">
        <v>81</v>
      </c>
      <c r="B2" s="22" t="s">
        <v>82</v>
      </c>
    </row>
    <row r="3" spans="1:2" s="26" customFormat="1" ht="90" x14ac:dyDescent="0.25">
      <c r="A3" s="22" t="s">
        <v>83</v>
      </c>
      <c r="B3" s="22" t="s">
        <v>84</v>
      </c>
    </row>
    <row r="4" spans="1:2" s="26" customFormat="1" ht="75" x14ac:dyDescent="0.25">
      <c r="A4" s="22" t="s">
        <v>85</v>
      </c>
      <c r="B4" s="22" t="s">
        <v>86</v>
      </c>
    </row>
    <row r="5" spans="1:2" s="26" customFormat="1" ht="75" x14ac:dyDescent="0.25">
      <c r="A5" s="22" t="s">
        <v>87</v>
      </c>
      <c r="B5" s="22" t="s">
        <v>88</v>
      </c>
    </row>
    <row r="6" spans="1:2" s="26" customFormat="1" ht="90" x14ac:dyDescent="0.25">
      <c r="A6" s="22" t="s">
        <v>89</v>
      </c>
      <c r="B6" s="22" t="s">
        <v>90</v>
      </c>
    </row>
    <row r="7" spans="1:2" s="26" customFormat="1" ht="285" x14ac:dyDescent="0.25">
      <c r="A7" s="22" t="s">
        <v>91</v>
      </c>
      <c r="B7" s="22" t="s">
        <v>92</v>
      </c>
    </row>
  </sheetData>
  <printOptions horizontalCentered="1" verticalCentered="1"/>
  <pageMargins left="0.7" right="0.7" top="0.75" bottom="0.75" header="0.3" footer="0.3"/>
  <pageSetup scale="72" orientation="landscape" r:id="rId1"/>
  <tableParts count="1">
    <tablePart r:id="rId2"/>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F3B29A2D676FE546B28EF1B64FCD4399" ma:contentTypeVersion="18" ma:contentTypeDescription="Create a new document." ma:contentTypeScope="" ma:versionID="3c9eed9c9b0d498f4b94046157d05f94">
  <xsd:schema xmlns:xsd="http://www.w3.org/2001/XMLSchema" xmlns:xs="http://www.w3.org/2001/XMLSchema" xmlns:p="http://schemas.microsoft.com/office/2006/metadata/properties" xmlns:ns2="7a29a99f-c796-453b-81a1-0275b6d7922d" xmlns:ns3="33a35aa4-adfa-44eb-a8b3-58b04279d7ad" targetNamespace="http://schemas.microsoft.com/office/2006/metadata/properties" ma:root="true" ma:fieldsID="087913f5b6ecd86dd325f3bc2ecf6ba6" ns2:_="" ns3:_="">
    <xsd:import namespace="7a29a99f-c796-453b-81a1-0275b6d7922d"/>
    <xsd:import namespace="33a35aa4-adfa-44eb-a8b3-58b04279d7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DateTaken" minOccurs="0"/>
                <xsd:element ref="ns2:MediaServiceAutoTags" minOccurs="0"/>
                <xsd:element ref="ns2:MediaServiceGenerationTime" minOccurs="0"/>
                <xsd:element ref="ns2:MediaServiceEventHashCode" minOccurs="0"/>
                <xsd:element ref="ns2:MediaLengthInSeconds" minOccurs="0"/>
                <xsd:element ref="ns2:MediaServiceOCR" minOccurs="0"/>
                <xsd:element ref="ns2:lcf76f155ced4ddcb4097134ff3c332f" minOccurs="0"/>
                <xsd:element ref="ns3:TaxCatchAll" minOccurs="0"/>
                <xsd:element ref="ns2:MediaServiceObjectDetectorVersions" minOccurs="0"/>
                <xsd:element ref="ns2:MediaServiceLocation"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a29a99f-c796-453b-81a1-0275b6d7922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AutoTags" ma:index="15" nillable="true" ma:displayName="Tags" ma:internalName="MediaServiceAutoTags" ma:readOnly="true">
      <xsd:simpleType>
        <xsd:restriction base="dms:Text"/>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element name="MediaServiceOCR" ma:index="19" nillable="true" ma:displayName="Extracted Text" ma:internalName="MediaServiceOCR" ma:readOnly="true">
      <xsd:simpleType>
        <xsd:restriction base="dms:Note">
          <xsd:maxLength value="255"/>
        </xsd:restrictio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79bbf02c-0cc7-4a19-a098-140ed2a185ce"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3" nillable="true" ma:displayName="MediaServiceObjectDetectorVersions" ma:hidden="true" ma:indexed="true" ma:internalName="MediaServiceObjectDetectorVersions" ma:readOnly="true">
      <xsd:simpleType>
        <xsd:restriction base="dms:Text"/>
      </xsd:simpleType>
    </xsd:element>
    <xsd:element name="MediaServiceLocation" ma:index="24" nillable="true" ma:displayName="Location" ma:indexed="true" ma:internalName="MediaServiceLocation"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3a35aa4-adfa-44eb-a8b3-58b04279d7ad"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227ae134-0015-4e81-9fe0-2135d610c767}" ma:internalName="TaxCatchAll" ma:showField="CatchAllData" ma:web="33a35aa4-adfa-44eb-a8b3-58b04279d7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33a35aa4-adfa-44eb-a8b3-58b04279d7ad" xsi:nil="true"/>
    <lcf76f155ced4ddcb4097134ff3c332f xmlns="7a29a99f-c796-453b-81a1-0275b6d7922d">
      <Terms xmlns="http://schemas.microsoft.com/office/infopath/2007/PartnerControls"/>
    </lcf76f155ced4ddcb4097134ff3c332f>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1E8B5C2A-022F-45FF-A1CF-29B8AD5F2D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a29a99f-c796-453b-81a1-0275b6d7922d"/>
    <ds:schemaRef ds:uri="33a35aa4-adfa-44eb-a8b3-58b04279d7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F881007-7F49-432B-886F-39303D08DF61}">
  <ds:schemaRefs>
    <ds:schemaRef ds:uri="http://schemas.microsoft.com/office/2006/metadata/properties"/>
    <ds:schemaRef ds:uri="http://schemas.microsoft.com/office/infopath/2007/PartnerControls"/>
    <ds:schemaRef ds:uri="33a35aa4-adfa-44eb-a8b3-58b04279d7ad"/>
    <ds:schemaRef ds:uri="7a29a99f-c796-453b-81a1-0275b6d7922d"/>
  </ds:schemaRefs>
</ds:datastoreItem>
</file>

<file path=customXml/itemProps3.xml><?xml version="1.0" encoding="utf-8"?>
<ds:datastoreItem xmlns:ds="http://schemas.openxmlformats.org/officeDocument/2006/customXml" ds:itemID="{5C591C8C-4A82-4ADC-A08B-E8FA170D1A28}">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Instructions</vt:lpstr>
      <vt:lpstr>Mandatory Template</vt:lpstr>
      <vt:lpstr>UTC-Specific Metrics</vt:lpstr>
      <vt:lpstr>Definitions</vt:lpstr>
      <vt:lpstr>Definitions!Print_Area</vt:lpstr>
    </vt:vector>
  </TitlesOfParts>
  <Manager/>
  <Company>DOT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Lydia E. Mercado</dc:creator>
  <cp:keywords/>
  <dc:description/>
  <cp:lastModifiedBy>Fildes, Anna</cp:lastModifiedBy>
  <cp:revision/>
  <dcterms:created xsi:type="dcterms:W3CDTF">2013-08-20T14:55:36Z</dcterms:created>
  <dcterms:modified xsi:type="dcterms:W3CDTF">2024-10-31T13:03:04Z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0x010100F3B29A2D676FE546B28EF1B64FCD4399</vt:lpwstr>
  </property>
  <property fmtid="{D5CDD505-2E9C-101B-9397-08002B2CF9AE}" pid="3" name="MediaServiceImageTags">
    <vt:lpwstr/>
  </property>
</Properties>
</file>